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Q13" i="1" l="1"/>
</calcChain>
</file>

<file path=xl/sharedStrings.xml><?xml version="1.0" encoding="utf-8"?>
<sst xmlns="http://schemas.openxmlformats.org/spreadsheetml/2006/main" count="68" uniqueCount="55">
  <si>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</si>
  <si>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</si>
  <si>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Училище</t>
  </si>
  <si>
    <t>Брой институции</t>
  </si>
  <si>
    <t>Брой паралелки</t>
  </si>
  <si>
    <t>Брой ученици</t>
  </si>
  <si>
    <t>Брой ученици професионална паралелка</t>
  </si>
  <si>
    <t>Стандарт за институция 50630 лв.</t>
  </si>
  <si>
    <t>Стандарт за паралелка  10774 лв.</t>
  </si>
  <si>
    <t>Средства за ученици по стандарти    2123 лв.</t>
  </si>
  <si>
    <t>Средства  по регионален коефициент 0.034</t>
  </si>
  <si>
    <t>паралелка за профес.подгот.</t>
  </si>
  <si>
    <t>Основна компонента 99.5%</t>
  </si>
  <si>
    <t>Добавка гориво 0.5%</t>
  </si>
  <si>
    <t>Допълващ стандарт за материална база 25 лв.</t>
  </si>
  <si>
    <t>допълв.стандарт за професионална подготовка</t>
  </si>
  <si>
    <t>допълв.стандарт за профилирана подготовка</t>
  </si>
  <si>
    <t>стандарт за индивид.форма на обучение</t>
  </si>
  <si>
    <t>стандарт за ЦСОП</t>
  </si>
  <si>
    <t xml:space="preserve">Средства за занимания по интереси  </t>
  </si>
  <si>
    <t>Самостоятелна форма на обучение
733 лв.</t>
  </si>
  <si>
    <t>Норматив за осигуряване на цел.организация на 
учебния ден</t>
  </si>
  <si>
    <t>норматив за подпомагане храненето на учениците от I до IV клас 94 лв.</t>
  </si>
  <si>
    <t>норматив за дете/ ученик на ресурсно подпомагане - 3749 лв.</t>
  </si>
  <si>
    <t>Средства за защитено училище</t>
  </si>
  <si>
    <t>Стипендии</t>
  </si>
  <si>
    <t>Всичко бюджет ДД-2021г.</t>
  </si>
  <si>
    <t>стандарт за паралелка за проф.подг 
14393 лв.</t>
  </si>
  <si>
    <t>стандарт за ученик 
2 827 лв.</t>
  </si>
  <si>
    <t>рег.коефициент 0.034</t>
  </si>
  <si>
    <t>брой ученици</t>
  </si>
  <si>
    <t>стандарт 50 лв.</t>
  </si>
  <si>
    <t>стандарт 85 лв.</t>
  </si>
  <si>
    <t>стандарт 6033 лв.</t>
  </si>
  <si>
    <t>стандарт 15 лв.</t>
  </si>
  <si>
    <t>норматив за институция 1 900 лв.</t>
  </si>
  <si>
    <t>норматив за ученик  
30 лв.</t>
  </si>
  <si>
    <t>Норматив за група 2371 лв.</t>
  </si>
  <si>
    <t>норматив за ученик от I до VII клас 
927 лв.</t>
  </si>
  <si>
    <t>средства по регионален коефициент 0.034</t>
  </si>
  <si>
    <t>средства</t>
  </si>
  <si>
    <t>брой групи</t>
  </si>
  <si>
    <t>деца/ ученици</t>
  </si>
  <si>
    <t>ОУ "Хр.Смирненски" Радомир</t>
  </si>
  <si>
    <t>СУ "Кирил и Методий" Радомир</t>
  </si>
  <si>
    <t>НУ "Арх.Зиновий" Радомир</t>
  </si>
  <si>
    <t>ОУ "Ив.Вазов" с.Извор</t>
  </si>
  <si>
    <t>ОУ "Хр.Ботев" с.Гълъбник</t>
  </si>
  <si>
    <t>ОУ "Хр.Ботев" с.Дрен</t>
  </si>
  <si>
    <t>Резерв 0.5% добавка за твърдо гориво в ПРБ</t>
  </si>
  <si>
    <t>Общо:</t>
  </si>
  <si>
    <t>Брой професионални паралелки</t>
  </si>
  <si>
    <t>норматив за създаване условия за приобщаващо образование - 
495 лв.</t>
  </si>
  <si>
    <t xml:space="preserve">     СПРАВКА - БЮДЖЕТ 2021 НЕСПЕЦИАЛИЗИРАНИ УЧИЛИЩА - ДЪРЖАВНИ ДЕЙНОСТИ</t>
  </si>
  <si>
    <t>Приложение към Зап.№ 214/10.03.2021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</si>
</sst>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3" fontId="5" fillId="0" borderId="0" xfId="0" applyNumberFormat="1" applyFont="1" applyFill="1" applyBorder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">
    <cellStyle name="Normal_образецSправкиЦИОО" xfId="2"/>
    <cellStyle name="Нормален" xfId="0" builtinId="0"/>
    <cellStyle name="Нормален 2" xfId="1"/>
    <cellStyle name="Процент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Q1" workbookViewId="0">
      <selection activeCell="AQ21" sqref="AQ21"/>
    </sheetView>
  </sheetViews>
  <sheetFormatPr defaultRowHeight="15" x14ac:dyDescent="0.25"/>
  <cols>
    <col min="1" max="1" width="26.42578125" customWidth="1"/>
    <col min="2" max="2" width="5" customWidth="1"/>
    <col min="3" max="3" width="4.7109375" customWidth="1"/>
    <col min="4" max="4" width="4.140625" customWidth="1"/>
    <col min="5" max="5" width="4.5703125" customWidth="1"/>
    <col min="6" max="6" width="4.42578125" customWidth="1"/>
    <col min="7" max="7" width="7.42578125" customWidth="1"/>
    <col min="8" max="9" width="8" customWidth="1"/>
    <col min="10" max="11" width="8.140625" customWidth="1"/>
    <col min="12" max="12" width="8.42578125" customWidth="1"/>
    <col min="14" max="14" width="8.140625" customWidth="1"/>
    <col min="15" max="15" width="6.85546875" customWidth="1"/>
    <col min="16" max="16" width="7.140625" customWidth="1"/>
    <col min="17" max="17" width="5.5703125" customWidth="1"/>
    <col min="18" max="18" width="6.140625" customWidth="1"/>
    <col min="19" max="20" width="5.7109375" customWidth="1"/>
    <col min="21" max="21" width="5.5703125" customWidth="1"/>
    <col min="22" max="22" width="5.7109375" customWidth="1"/>
    <col min="23" max="23" width="6" customWidth="1"/>
    <col min="24" max="24" width="5.85546875" customWidth="1"/>
    <col min="25" max="25" width="5.7109375" customWidth="1"/>
    <col min="26" max="26" width="7.5703125" customWidth="1"/>
    <col min="28" max="28" width="5.5703125" customWidth="1"/>
    <col min="29" max="29" width="6.140625" customWidth="1"/>
    <col min="30" max="30" width="4.5703125" customWidth="1"/>
    <col min="31" max="31" width="6.42578125" customWidth="1"/>
    <col min="32" max="32" width="6.140625" customWidth="1"/>
    <col min="33" max="33" width="6" customWidth="1"/>
    <col min="34" max="34" width="7.42578125" customWidth="1"/>
    <col min="35" max="37" width="6" customWidth="1"/>
    <col min="38" max="39" width="5.85546875" customWidth="1"/>
    <col min="40" max="40" width="6" customWidth="1"/>
  </cols>
  <sheetData>
    <row r="1" spans="1:45" x14ac:dyDescent="0.25">
      <c r="A1" t="s">
        <v>0</v>
      </c>
      <c r="C1" t="s">
        <v>1</v>
      </c>
      <c r="I1" t="s">
        <v>53</v>
      </c>
      <c r="AL1" s="6" t="s">
        <v>54</v>
      </c>
    </row>
    <row r="3" spans="1:45" ht="38.25" customHeight="1" x14ac:dyDescent="0.25">
      <c r="A3" s="19" t="s">
        <v>2</v>
      </c>
      <c r="B3" s="9" t="s">
        <v>3</v>
      </c>
      <c r="C3" s="9" t="s">
        <v>4</v>
      </c>
      <c r="D3" s="9" t="s">
        <v>51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1" t="s">
        <v>11</v>
      </c>
      <c r="L3" s="12"/>
      <c r="M3" s="13"/>
      <c r="N3" s="9" t="s">
        <v>12</v>
      </c>
      <c r="O3" s="9" t="s">
        <v>13</v>
      </c>
      <c r="P3" s="9" t="s">
        <v>14</v>
      </c>
      <c r="Q3" s="11" t="s">
        <v>15</v>
      </c>
      <c r="R3" s="13"/>
      <c r="S3" s="11" t="s">
        <v>16</v>
      </c>
      <c r="T3" s="13"/>
      <c r="U3" s="11" t="s">
        <v>17</v>
      </c>
      <c r="V3" s="13"/>
      <c r="W3" s="11" t="s">
        <v>18</v>
      </c>
      <c r="X3" s="13"/>
      <c r="Y3" s="11" t="s">
        <v>19</v>
      </c>
      <c r="Z3" s="12"/>
      <c r="AA3" s="13"/>
      <c r="AB3" s="15" t="s">
        <v>20</v>
      </c>
      <c r="AC3" s="16"/>
      <c r="AD3" s="11" t="s">
        <v>21</v>
      </c>
      <c r="AE3" s="12"/>
      <c r="AF3" s="12"/>
      <c r="AG3" s="12"/>
      <c r="AH3" s="13"/>
      <c r="AI3" s="15" t="s">
        <v>22</v>
      </c>
      <c r="AJ3" s="16"/>
      <c r="AK3" s="15" t="s">
        <v>23</v>
      </c>
      <c r="AL3" s="16"/>
      <c r="AM3" s="15" t="s">
        <v>52</v>
      </c>
      <c r="AN3" s="16"/>
      <c r="AO3" s="9" t="s">
        <v>24</v>
      </c>
      <c r="AP3" s="9" t="s">
        <v>25</v>
      </c>
      <c r="AQ3" s="22" t="s">
        <v>26</v>
      </c>
      <c r="AR3" s="2"/>
      <c r="AS3" s="2"/>
    </row>
    <row r="4" spans="1:45" ht="31.5" customHeight="1" x14ac:dyDescent="0.25">
      <c r="A4" s="20"/>
      <c r="B4" s="14"/>
      <c r="C4" s="14"/>
      <c r="D4" s="14"/>
      <c r="E4" s="14"/>
      <c r="F4" s="14"/>
      <c r="G4" s="14"/>
      <c r="H4" s="14"/>
      <c r="I4" s="14"/>
      <c r="J4" s="14"/>
      <c r="K4" s="9" t="s">
        <v>27</v>
      </c>
      <c r="L4" s="9" t="s">
        <v>28</v>
      </c>
      <c r="M4" s="9" t="s">
        <v>29</v>
      </c>
      <c r="N4" s="14"/>
      <c r="O4" s="14"/>
      <c r="P4" s="14"/>
      <c r="Q4" s="9" t="s">
        <v>30</v>
      </c>
      <c r="R4" s="9" t="s">
        <v>31</v>
      </c>
      <c r="S4" s="9" t="s">
        <v>30</v>
      </c>
      <c r="T4" s="9" t="s">
        <v>32</v>
      </c>
      <c r="U4" s="9" t="s">
        <v>30</v>
      </c>
      <c r="V4" s="9" t="s">
        <v>33</v>
      </c>
      <c r="W4" s="9" t="s">
        <v>30</v>
      </c>
      <c r="X4" s="9" t="s">
        <v>34</v>
      </c>
      <c r="Y4" s="9" t="s">
        <v>30</v>
      </c>
      <c r="Z4" s="9" t="s">
        <v>35</v>
      </c>
      <c r="AA4" s="9" t="s">
        <v>36</v>
      </c>
      <c r="AB4" s="17"/>
      <c r="AC4" s="18"/>
      <c r="AD4" s="11" t="s">
        <v>37</v>
      </c>
      <c r="AE4" s="13"/>
      <c r="AF4" s="11" t="s">
        <v>38</v>
      </c>
      <c r="AG4" s="13"/>
      <c r="AH4" s="9" t="s">
        <v>39</v>
      </c>
      <c r="AI4" s="17"/>
      <c r="AJ4" s="18"/>
      <c r="AK4" s="17"/>
      <c r="AL4" s="18"/>
      <c r="AM4" s="17"/>
      <c r="AN4" s="18"/>
      <c r="AO4" s="14"/>
      <c r="AP4" s="14"/>
      <c r="AQ4" s="23"/>
      <c r="AR4" s="2"/>
      <c r="AS4" s="2"/>
    </row>
    <row r="5" spans="1:45" ht="27" customHeight="1" x14ac:dyDescent="0.25">
      <c r="A5" s="2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7" t="s">
        <v>30</v>
      </c>
      <c r="AC5" s="7" t="s">
        <v>40</v>
      </c>
      <c r="AD5" s="7" t="s">
        <v>41</v>
      </c>
      <c r="AE5" s="7" t="s">
        <v>40</v>
      </c>
      <c r="AF5" s="7" t="s">
        <v>30</v>
      </c>
      <c r="AG5" s="7" t="s">
        <v>40</v>
      </c>
      <c r="AH5" s="10"/>
      <c r="AI5" s="7" t="s">
        <v>30</v>
      </c>
      <c r="AJ5" s="7" t="s">
        <v>40</v>
      </c>
      <c r="AK5" s="7" t="s">
        <v>42</v>
      </c>
      <c r="AL5" s="7" t="s">
        <v>40</v>
      </c>
      <c r="AM5" s="7" t="s">
        <v>42</v>
      </c>
      <c r="AN5" s="7" t="s">
        <v>40</v>
      </c>
      <c r="AO5" s="10"/>
      <c r="AP5" s="10"/>
      <c r="AQ5" s="24"/>
      <c r="AR5" s="1"/>
      <c r="AS5" s="1"/>
    </row>
    <row r="6" spans="1:45" x14ac:dyDescent="0.25">
      <c r="A6" s="3" t="s">
        <v>43</v>
      </c>
      <c r="B6" s="3">
        <v>1</v>
      </c>
      <c r="C6" s="3">
        <v>20</v>
      </c>
      <c r="D6" s="3">
        <v>0</v>
      </c>
      <c r="E6" s="3">
        <v>469</v>
      </c>
      <c r="F6" s="3">
        <v>0</v>
      </c>
      <c r="G6" s="4">
        <v>50630</v>
      </c>
      <c r="H6" s="4">
        <v>215480</v>
      </c>
      <c r="I6" s="4">
        <v>995687</v>
      </c>
      <c r="J6" s="4">
        <v>42901</v>
      </c>
      <c r="K6" s="3">
        <v>0</v>
      </c>
      <c r="L6" s="3">
        <v>0</v>
      </c>
      <c r="M6" s="3">
        <v>0</v>
      </c>
      <c r="N6" s="4">
        <v>1298389</v>
      </c>
      <c r="O6" s="3"/>
      <c r="P6" s="4">
        <v>11725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469</v>
      </c>
      <c r="Z6" s="4">
        <v>1900</v>
      </c>
      <c r="AA6" s="4">
        <v>14070</v>
      </c>
      <c r="AB6" s="3">
        <v>0</v>
      </c>
      <c r="AC6" s="3">
        <v>0</v>
      </c>
      <c r="AD6" s="3">
        <v>8</v>
      </c>
      <c r="AE6" s="4">
        <v>18968</v>
      </c>
      <c r="AF6" s="3">
        <v>195</v>
      </c>
      <c r="AG6" s="4">
        <v>180765</v>
      </c>
      <c r="AH6" s="4">
        <v>6791</v>
      </c>
      <c r="AI6" s="3">
        <v>219</v>
      </c>
      <c r="AJ6" s="4">
        <v>20586</v>
      </c>
      <c r="AK6" s="3">
        <v>11</v>
      </c>
      <c r="AL6" s="4">
        <v>41239</v>
      </c>
      <c r="AM6" s="3">
        <v>11</v>
      </c>
      <c r="AN6" s="4">
        <v>5445</v>
      </c>
      <c r="AO6" s="3">
        <v>0</v>
      </c>
      <c r="AP6" s="3">
        <v>0</v>
      </c>
      <c r="AQ6" s="4">
        <v>1599878</v>
      </c>
      <c r="AR6" s="1"/>
      <c r="AS6" s="1"/>
    </row>
    <row r="7" spans="1:45" x14ac:dyDescent="0.25">
      <c r="A7" s="3" t="s">
        <v>44</v>
      </c>
      <c r="B7" s="3">
        <v>1</v>
      </c>
      <c r="C7" s="3">
        <v>13</v>
      </c>
      <c r="D7" s="3">
        <v>3</v>
      </c>
      <c r="E7" s="3">
        <v>267</v>
      </c>
      <c r="F7" s="3">
        <v>59</v>
      </c>
      <c r="G7" s="4">
        <v>50630</v>
      </c>
      <c r="H7" s="4">
        <v>140062</v>
      </c>
      <c r="I7" s="4">
        <v>566841</v>
      </c>
      <c r="J7" s="4">
        <v>25756</v>
      </c>
      <c r="K7" s="4">
        <v>43179</v>
      </c>
      <c r="L7" s="4">
        <v>166793</v>
      </c>
      <c r="M7" s="4">
        <v>7139</v>
      </c>
      <c r="N7" s="4">
        <v>996612</v>
      </c>
      <c r="O7" s="3"/>
      <c r="P7" s="4">
        <v>8150</v>
      </c>
      <c r="Q7" s="3">
        <v>71</v>
      </c>
      <c r="R7" s="4">
        <v>3550</v>
      </c>
      <c r="S7" s="3">
        <v>129</v>
      </c>
      <c r="T7" s="4">
        <v>10965</v>
      </c>
      <c r="U7" s="3">
        <v>1</v>
      </c>
      <c r="V7" s="4">
        <v>6033</v>
      </c>
      <c r="W7" s="3">
        <v>4</v>
      </c>
      <c r="X7" s="3">
        <v>60</v>
      </c>
      <c r="Y7" s="3">
        <v>326</v>
      </c>
      <c r="Z7" s="4">
        <v>1900</v>
      </c>
      <c r="AA7" s="4">
        <v>9780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14</v>
      </c>
      <c r="AL7" s="4">
        <v>52486</v>
      </c>
      <c r="AM7" s="3">
        <v>14</v>
      </c>
      <c r="AN7" s="4">
        <v>6930</v>
      </c>
      <c r="AO7" s="3">
        <v>0</v>
      </c>
      <c r="AP7" s="4">
        <v>18000</v>
      </c>
      <c r="AQ7" s="4">
        <v>1114466</v>
      </c>
      <c r="AR7" s="1"/>
      <c r="AS7" s="1"/>
    </row>
    <row r="8" spans="1:45" x14ac:dyDescent="0.25">
      <c r="A8" s="3" t="s">
        <v>45</v>
      </c>
      <c r="B8" s="3">
        <v>1</v>
      </c>
      <c r="C8" s="3">
        <v>11</v>
      </c>
      <c r="D8" s="3">
        <v>0</v>
      </c>
      <c r="E8" s="3">
        <v>256</v>
      </c>
      <c r="F8" s="3">
        <v>0</v>
      </c>
      <c r="G8" s="4">
        <v>50630</v>
      </c>
      <c r="H8" s="4">
        <v>118514</v>
      </c>
      <c r="I8" s="4">
        <v>543488</v>
      </c>
      <c r="J8" s="4">
        <v>24229</v>
      </c>
      <c r="K8" s="3">
        <v>0</v>
      </c>
      <c r="L8" s="3">
        <v>0</v>
      </c>
      <c r="M8" s="3">
        <v>0</v>
      </c>
      <c r="N8" s="4">
        <v>733298</v>
      </c>
      <c r="O8" s="3"/>
      <c r="P8" s="4">
        <v>6400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256</v>
      </c>
      <c r="Z8" s="4">
        <v>1900</v>
      </c>
      <c r="AA8" s="4">
        <v>7680</v>
      </c>
      <c r="AB8" s="3">
        <v>0</v>
      </c>
      <c r="AC8" s="3">
        <v>0</v>
      </c>
      <c r="AD8" s="3">
        <v>6</v>
      </c>
      <c r="AE8" s="4">
        <v>14226</v>
      </c>
      <c r="AF8" s="3">
        <v>144</v>
      </c>
      <c r="AG8" s="4">
        <v>133488</v>
      </c>
      <c r="AH8" s="4">
        <v>5022</v>
      </c>
      <c r="AI8" s="3">
        <v>256</v>
      </c>
      <c r="AJ8" s="4">
        <v>24064</v>
      </c>
      <c r="AK8" s="3">
        <v>0</v>
      </c>
      <c r="AL8" s="3">
        <v>0</v>
      </c>
      <c r="AM8" s="3">
        <v>12</v>
      </c>
      <c r="AN8" s="4">
        <v>5940</v>
      </c>
      <c r="AO8" s="3">
        <v>0</v>
      </c>
      <c r="AP8" s="3">
        <v>0</v>
      </c>
      <c r="AQ8" s="4">
        <v>932019</v>
      </c>
      <c r="AR8" s="1"/>
      <c r="AS8" s="1"/>
    </row>
    <row r="9" spans="1:45" x14ac:dyDescent="0.25">
      <c r="A9" s="3" t="s">
        <v>46</v>
      </c>
      <c r="B9" s="3">
        <v>1</v>
      </c>
      <c r="C9" s="3">
        <v>4</v>
      </c>
      <c r="D9" s="3">
        <v>0</v>
      </c>
      <c r="E9" s="3">
        <v>29</v>
      </c>
      <c r="F9" s="3">
        <v>0</v>
      </c>
      <c r="G9" s="4">
        <v>50630</v>
      </c>
      <c r="H9" s="4">
        <v>43096</v>
      </c>
      <c r="I9" s="4">
        <v>61567</v>
      </c>
      <c r="J9" s="4">
        <v>5280</v>
      </c>
      <c r="K9" s="3">
        <v>0</v>
      </c>
      <c r="L9" s="3">
        <v>0</v>
      </c>
      <c r="M9" s="3">
        <v>0</v>
      </c>
      <c r="N9" s="4">
        <v>159796</v>
      </c>
      <c r="O9" s="3"/>
      <c r="P9" s="3">
        <v>725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29</v>
      </c>
      <c r="Z9" s="4">
        <v>1900</v>
      </c>
      <c r="AA9" s="3">
        <v>870</v>
      </c>
      <c r="AB9" s="3">
        <v>2</v>
      </c>
      <c r="AC9" s="4">
        <v>1466</v>
      </c>
      <c r="AD9" s="3">
        <v>1</v>
      </c>
      <c r="AE9" s="4">
        <v>2371</v>
      </c>
      <c r="AF9" s="3">
        <v>26</v>
      </c>
      <c r="AG9" s="4">
        <v>24102</v>
      </c>
      <c r="AH9" s="3">
        <v>900</v>
      </c>
      <c r="AI9" s="3">
        <v>18</v>
      </c>
      <c r="AJ9" s="4">
        <v>1692</v>
      </c>
      <c r="AK9" s="3">
        <v>0</v>
      </c>
      <c r="AL9" s="3">
        <v>0</v>
      </c>
      <c r="AM9" s="3">
        <v>5</v>
      </c>
      <c r="AN9" s="4">
        <v>2475</v>
      </c>
      <c r="AO9" s="4">
        <v>75579</v>
      </c>
      <c r="AP9" s="3">
        <v>0</v>
      </c>
      <c r="AQ9" s="4">
        <v>271877</v>
      </c>
      <c r="AR9" s="1"/>
      <c r="AS9" s="1"/>
    </row>
    <row r="10" spans="1:45" x14ac:dyDescent="0.25">
      <c r="A10" s="3" t="s">
        <v>47</v>
      </c>
      <c r="B10" s="3">
        <v>1</v>
      </c>
      <c r="C10" s="3">
        <v>4</v>
      </c>
      <c r="D10" s="3">
        <v>0</v>
      </c>
      <c r="E10" s="3">
        <v>31</v>
      </c>
      <c r="F10" s="3">
        <v>0</v>
      </c>
      <c r="G10" s="4">
        <v>50630</v>
      </c>
      <c r="H10" s="4">
        <v>43096</v>
      </c>
      <c r="I10" s="4">
        <v>65813</v>
      </c>
      <c r="J10" s="4">
        <v>5424</v>
      </c>
      <c r="K10" s="3">
        <v>0</v>
      </c>
      <c r="L10" s="3">
        <v>0</v>
      </c>
      <c r="M10" s="3">
        <v>0</v>
      </c>
      <c r="N10" s="4">
        <v>164166</v>
      </c>
      <c r="O10" s="3"/>
      <c r="P10" s="3">
        <v>775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31</v>
      </c>
      <c r="Z10" s="4">
        <v>1900</v>
      </c>
      <c r="AA10" s="3">
        <v>930</v>
      </c>
      <c r="AB10" s="3">
        <v>7</v>
      </c>
      <c r="AC10" s="4">
        <v>5131</v>
      </c>
      <c r="AD10" s="3">
        <v>1</v>
      </c>
      <c r="AE10" s="4">
        <v>2371</v>
      </c>
      <c r="AF10" s="3">
        <v>9</v>
      </c>
      <c r="AG10" s="4">
        <v>8343</v>
      </c>
      <c r="AH10" s="3">
        <v>364</v>
      </c>
      <c r="AI10" s="3">
        <v>8</v>
      </c>
      <c r="AJ10" s="3">
        <v>752</v>
      </c>
      <c r="AK10" s="3">
        <v>0</v>
      </c>
      <c r="AL10" s="3">
        <v>0</v>
      </c>
      <c r="AM10" s="3">
        <v>3</v>
      </c>
      <c r="AN10" s="4">
        <v>1485</v>
      </c>
      <c r="AO10" s="3">
        <v>0</v>
      </c>
      <c r="AP10" s="3">
        <v>0</v>
      </c>
      <c r="AQ10" s="4">
        <v>186217</v>
      </c>
      <c r="AR10" s="1"/>
      <c r="AS10" s="1"/>
    </row>
    <row r="11" spans="1:45" x14ac:dyDescent="0.25">
      <c r="A11" s="3" t="s">
        <v>48</v>
      </c>
      <c r="B11" s="3">
        <v>1</v>
      </c>
      <c r="C11" s="3">
        <v>3</v>
      </c>
      <c r="D11" s="3">
        <v>0</v>
      </c>
      <c r="E11" s="3">
        <v>15</v>
      </c>
      <c r="F11" s="3">
        <v>0</v>
      </c>
      <c r="G11" s="4">
        <v>50630</v>
      </c>
      <c r="H11" s="4">
        <v>32322</v>
      </c>
      <c r="I11" s="4">
        <v>31845</v>
      </c>
      <c r="J11" s="4">
        <v>3903</v>
      </c>
      <c r="K11" s="3">
        <v>0</v>
      </c>
      <c r="L11" s="3">
        <v>0</v>
      </c>
      <c r="M11" s="3">
        <v>0</v>
      </c>
      <c r="N11" s="4">
        <v>118700</v>
      </c>
      <c r="O11" s="3"/>
      <c r="P11" s="3">
        <v>375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15</v>
      </c>
      <c r="Z11" s="4">
        <v>1900</v>
      </c>
      <c r="AA11" s="3">
        <v>450</v>
      </c>
      <c r="AB11" s="3">
        <v>2</v>
      </c>
      <c r="AC11" s="4">
        <v>1466</v>
      </c>
      <c r="AD11" s="3">
        <v>1</v>
      </c>
      <c r="AE11" s="4">
        <v>2371</v>
      </c>
      <c r="AF11" s="3">
        <v>12</v>
      </c>
      <c r="AG11" s="4">
        <v>11124</v>
      </c>
      <c r="AH11" s="3">
        <v>459</v>
      </c>
      <c r="AI11" s="3">
        <v>2</v>
      </c>
      <c r="AJ11" s="3">
        <v>188</v>
      </c>
      <c r="AK11" s="3">
        <v>0</v>
      </c>
      <c r="AL11" s="3">
        <v>0</v>
      </c>
      <c r="AM11" s="3">
        <v>3</v>
      </c>
      <c r="AN11" s="4">
        <v>1485</v>
      </c>
      <c r="AO11" s="3">
        <v>0</v>
      </c>
      <c r="AP11" s="3">
        <v>0</v>
      </c>
      <c r="AQ11" s="4">
        <v>138518</v>
      </c>
      <c r="AR11" s="1"/>
      <c r="AS11" s="1"/>
    </row>
    <row r="12" spans="1:45" x14ac:dyDescent="0.25">
      <c r="A12" s="3" t="s">
        <v>49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15234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>
        <v>15234</v>
      </c>
      <c r="AR12" s="1"/>
      <c r="AS12" s="1"/>
    </row>
    <row r="13" spans="1:45" x14ac:dyDescent="0.25">
      <c r="A13" s="8" t="s">
        <v>50</v>
      </c>
      <c r="B13" s="3">
        <v>6</v>
      </c>
      <c r="C13" s="3">
        <v>55</v>
      </c>
      <c r="D13" s="3">
        <v>3</v>
      </c>
      <c r="E13" s="4">
        <v>1067</v>
      </c>
      <c r="F13" s="3">
        <v>59</v>
      </c>
      <c r="G13" s="4">
        <v>303780</v>
      </c>
      <c r="H13" s="4">
        <v>592570</v>
      </c>
      <c r="I13" s="4">
        <v>2265241</v>
      </c>
      <c r="J13" s="4">
        <v>107494</v>
      </c>
      <c r="K13" s="4">
        <v>43179</v>
      </c>
      <c r="L13" s="4">
        <v>166793</v>
      </c>
      <c r="M13" s="4">
        <v>7139</v>
      </c>
      <c r="N13" s="4">
        <v>3470962</v>
      </c>
      <c r="O13" s="3">
        <v>15234</v>
      </c>
      <c r="P13" s="4">
        <v>28150</v>
      </c>
      <c r="Q13" s="3">
        <v>71</v>
      </c>
      <c r="R13" s="4">
        <v>3550</v>
      </c>
      <c r="S13" s="3">
        <v>129</v>
      </c>
      <c r="T13" s="4">
        <v>10965</v>
      </c>
      <c r="U13" s="3">
        <v>1</v>
      </c>
      <c r="V13" s="4">
        <v>6033</v>
      </c>
      <c r="W13" s="3">
        <v>4</v>
      </c>
      <c r="X13" s="3">
        <v>60</v>
      </c>
      <c r="Y13" s="4">
        <v>1126</v>
      </c>
      <c r="Z13" s="4">
        <v>11400</v>
      </c>
      <c r="AA13" s="4">
        <v>33780</v>
      </c>
      <c r="AB13" s="3">
        <v>11</v>
      </c>
      <c r="AC13" s="4">
        <v>8063</v>
      </c>
      <c r="AD13" s="3">
        <v>17</v>
      </c>
      <c r="AE13" s="4">
        <v>40307</v>
      </c>
      <c r="AF13" s="3">
        <v>386</v>
      </c>
      <c r="AG13" s="4">
        <v>357822</v>
      </c>
      <c r="AH13" s="4">
        <v>13536</v>
      </c>
      <c r="AI13" s="3">
        <v>503</v>
      </c>
      <c r="AJ13" s="4">
        <v>47282</v>
      </c>
      <c r="AK13" s="3">
        <v>25</v>
      </c>
      <c r="AL13" s="4">
        <v>93725</v>
      </c>
      <c r="AM13" s="3">
        <v>48</v>
      </c>
      <c r="AN13" s="4">
        <v>23760</v>
      </c>
      <c r="AO13" s="4">
        <v>75579</v>
      </c>
      <c r="AP13" s="4">
        <v>18000</v>
      </c>
      <c r="AQ13" s="4">
        <f>SUM(AQ6:AQ12)</f>
        <v>4258209</v>
      </c>
      <c r="AR13" s="1"/>
      <c r="AS13" s="1"/>
    </row>
    <row r="15" spans="1:45" x14ac:dyDescent="0.25">
      <c r="AQ15" s="5"/>
    </row>
  </sheetData>
  <mergeCells count="44">
    <mergeCell ref="A3:A5"/>
    <mergeCell ref="AQ3:AQ5"/>
    <mergeCell ref="AH4:AH5"/>
    <mergeCell ref="AO3:AO5"/>
    <mergeCell ref="AK3:AL4"/>
    <mergeCell ref="AM3:AN4"/>
    <mergeCell ref="D3:D5"/>
    <mergeCell ref="H3:H5"/>
    <mergeCell ref="F3:F5"/>
    <mergeCell ref="K3:M3"/>
    <mergeCell ref="W3:X3"/>
    <mergeCell ref="S3:T3"/>
    <mergeCell ref="M4:M5"/>
    <mergeCell ref="Q3:R3"/>
    <mergeCell ref="Q4:Q5"/>
    <mergeCell ref="B3:B5"/>
    <mergeCell ref="C3:C5"/>
    <mergeCell ref="E3:E5"/>
    <mergeCell ref="I3:I5"/>
    <mergeCell ref="G3:G5"/>
    <mergeCell ref="R4:R5"/>
    <mergeCell ref="K4:K5"/>
    <mergeCell ref="P3:P5"/>
    <mergeCell ref="J3:J5"/>
    <mergeCell ref="O3:O5"/>
    <mergeCell ref="AP3:AP5"/>
    <mergeCell ref="AI3:AJ4"/>
    <mergeCell ref="Y3:AA3"/>
    <mergeCell ref="Y4:Y5"/>
    <mergeCell ref="Z4:Z5"/>
    <mergeCell ref="AB3:AC4"/>
    <mergeCell ref="AA4:AA5"/>
    <mergeCell ref="U3:V3"/>
    <mergeCell ref="L4:L5"/>
    <mergeCell ref="N3:N5"/>
    <mergeCell ref="S4:S5"/>
    <mergeCell ref="T4:T5"/>
    <mergeCell ref="U4:U5"/>
    <mergeCell ref="V4:V5"/>
    <mergeCell ref="W4:W5"/>
    <mergeCell ref="X4:X5"/>
    <mergeCell ref="AD3:AH3"/>
    <mergeCell ref="AD4:AE4"/>
    <mergeCell ref="AF4:AG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K. Dimitrova</dc:creator>
  <cp:lastModifiedBy>Kristina K. Dimitrova</cp:lastModifiedBy>
  <cp:lastPrinted>2021-03-11T11:38:53Z</cp:lastPrinted>
  <dcterms:created xsi:type="dcterms:W3CDTF">2021-03-11T11:36:43Z</dcterms:created>
  <dcterms:modified xsi:type="dcterms:W3CDTF">2021-03-16T08:53:43Z</dcterms:modified>
</cp:coreProperties>
</file>